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160"/>
  </bookViews>
  <sheets>
    <sheet name="Foaie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27" i="1"/>
  <c r="E19" i="1"/>
  <c r="E32" i="1" s="1"/>
  <c r="D6" i="1" s="1"/>
</calcChain>
</file>

<file path=xl/sharedStrings.xml><?xml version="1.0" encoding="utf-8"?>
<sst xmlns="http://schemas.openxmlformats.org/spreadsheetml/2006/main" count="33" uniqueCount="29">
  <si>
    <t>[Numele Companiei]</t>
  </si>
  <si>
    <t>[Data]</t>
  </si>
  <si>
    <t>Pret de vanzare (P):</t>
  </si>
  <si>
    <t>Break-Even - Cantitate (X):</t>
  </si>
  <si>
    <t>[42]</t>
  </si>
  <si>
    <t>Costuri FixeTotale</t>
  </si>
  <si>
    <t>Publicitate</t>
  </si>
  <si>
    <t>Contabilitate</t>
  </si>
  <si>
    <t>Amortizare</t>
  </si>
  <si>
    <t>Dobanzi</t>
  </si>
  <si>
    <t>Asigurari</t>
  </si>
  <si>
    <t xml:space="preserve">Salarii </t>
  </si>
  <si>
    <t>Chirie</t>
  </si>
  <si>
    <t>Utilitati</t>
  </si>
  <si>
    <t>…</t>
  </si>
  <si>
    <t>Costuri Fixe Totale (CFT)</t>
  </si>
  <si>
    <t>Sum:</t>
  </si>
  <si>
    <t>Costuri Variabile</t>
  </si>
  <si>
    <t>Costul marfii vandute</t>
  </si>
  <si>
    <t>pe articol</t>
  </si>
  <si>
    <t>Cheltuieli directe cu manopera</t>
  </si>
  <si>
    <t>Overhead</t>
  </si>
  <si>
    <t>Altele….</t>
  </si>
  <si>
    <t>Costuri Variabile Totale pe articol (V)</t>
  </si>
  <si>
    <t>Break-Even Point (Pragul de rentabilitate)</t>
  </si>
  <si>
    <t>X = CFT / (P - V)</t>
  </si>
  <si>
    <t>Analiza pragului de rentabilitate</t>
  </si>
  <si>
    <t xml:space="preserve">Completeaza campurile marcate </t>
  </si>
  <si>
    <t>Pragul de rentabilitate (Break-Even) - Cantitate (X):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</si>
</sst>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#,###\ &quot;pcs&quot;"/>
    <numFmt numFmtId="167" formatCode="0.0%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2"/>
      <name val="Arial"/>
      <family val="2"/>
    </font>
    <font>
      <sz val="10"/>
      <color indexed="9"/>
      <name val="Arial"/>
      <family val="2"/>
    </font>
    <font>
      <sz val="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2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8"/>
      <color rgb="FF00206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/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/>
    <xf numFmtId="0" fontId="4" fillId="0" borderId="0" xfId="0" applyFont="1" applyAlignment="1" applyProtection="1">
      <alignment horizontal="left"/>
    </xf>
    <xf numFmtId="0" fontId="4" fillId="0" borderId="0" xfId="0" applyFont="1" applyProtection="1"/>
    <xf numFmtId="0" fontId="5" fillId="0" borderId="0" xfId="0" applyFont="1"/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Fill="1" applyAlignment="1" applyProtection="1">
      <protection locked="0"/>
    </xf>
    <xf numFmtId="0" fontId="5" fillId="0" borderId="0" xfId="0" applyFont="1" applyFill="1" applyBorder="1" applyAlignment="1">
      <alignment horizontal="left"/>
    </xf>
    <xf numFmtId="0" fontId="6" fillId="0" borderId="0" xfId="0" applyFont="1" applyAlignment="1">
      <alignment horizontal="right"/>
    </xf>
    <xf numFmtId="164" fontId="5" fillId="0" borderId="0" xfId="2" applyFont="1" applyFill="1" applyBorder="1"/>
    <xf numFmtId="0" fontId="7" fillId="0" borderId="0" xfId="0" applyFont="1" applyAlignment="1">
      <alignment horizontal="right"/>
    </xf>
    <xf numFmtId="0" fontId="8" fillId="2" borderId="0" xfId="0" applyFont="1" applyFill="1" applyBorder="1" applyAlignment="1"/>
    <xf numFmtId="0" fontId="9" fillId="2" borderId="0" xfId="0" applyFont="1" applyFill="1" applyBorder="1" applyAlignment="1"/>
    <xf numFmtId="0" fontId="4" fillId="0" borderId="0" xfId="0" applyFont="1" applyBorder="1"/>
    <xf numFmtId="0" fontId="4" fillId="0" borderId="0" xfId="0" applyFont="1" applyBorder="1" applyAlignment="1"/>
    <xf numFmtId="0" fontId="10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164" fontId="10" fillId="0" borderId="1" xfId="2" applyFont="1" applyFill="1" applyBorder="1"/>
    <xf numFmtId="41" fontId="4" fillId="0" borderId="0" xfId="2" applyNumberFormat="1" applyFont="1" applyBorder="1" applyAlignment="1"/>
    <xf numFmtId="0" fontId="11" fillId="0" borderId="0" xfId="0" applyFont="1" applyBorder="1" applyAlignment="1"/>
    <xf numFmtId="0" fontId="11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164" fontId="4" fillId="0" borderId="0" xfId="2" applyFont="1" applyFill="1" applyBorder="1" applyAlignment="1"/>
    <xf numFmtId="44" fontId="4" fillId="0" borderId="0" xfId="0" applyNumberFormat="1" applyFont="1" applyBorder="1"/>
    <xf numFmtId="167" fontId="4" fillId="0" borderId="0" xfId="3" applyNumberFormat="1" applyFont="1" applyBorder="1"/>
    <xf numFmtId="0" fontId="12" fillId="0" borderId="0" xfId="0" applyFont="1" applyFill="1" applyBorder="1" applyAlignment="1">
      <alignment horizontal="left"/>
    </xf>
    <xf numFmtId="0" fontId="4" fillId="0" borderId="0" xfId="0" applyFont="1" applyFill="1"/>
    <xf numFmtId="166" fontId="10" fillId="0" borderId="0" xfId="1" applyNumberFormat="1" applyFont="1" applyFill="1" applyBorder="1"/>
    <xf numFmtId="164" fontId="10" fillId="0" borderId="0" xfId="2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167" fontId="4" fillId="0" borderId="0" xfId="3" applyNumberFormat="1" applyFont="1" applyFill="1" applyBorder="1" applyAlignment="1">
      <alignment horizontal="right"/>
    </xf>
    <xf numFmtId="164" fontId="4" fillId="3" borderId="0" xfId="2" applyFont="1" applyFill="1" applyBorder="1" applyAlignment="1" applyProtection="1">
      <protection locked="0"/>
    </xf>
    <xf numFmtId="0" fontId="13" fillId="3" borderId="0" xfId="0" applyFont="1" applyFill="1" applyAlignment="1">
      <alignment horizontal="left"/>
    </xf>
    <xf numFmtId="0" fontId="4" fillId="0" borderId="0" xfId="0" applyFont="1" applyFill="1" applyAlignment="1" applyProtection="1">
      <alignment horizontal="left"/>
    </xf>
    <xf numFmtId="2" fontId="12" fillId="0" borderId="2" xfId="0" applyNumberFormat="1" applyFont="1" applyFill="1" applyBorder="1" applyAlignment="1">
      <alignment horizontal="left" wrapText="1"/>
    </xf>
    <xf numFmtId="2" fontId="14" fillId="0" borderId="3" xfId="0" applyNumberFormat="1" applyFont="1" applyBorder="1" applyAlignment="1">
      <alignment wrapText="1"/>
    </xf>
    <xf numFmtId="2" fontId="5" fillId="3" borderId="4" xfId="2" applyNumberFormat="1" applyFont="1" applyFill="1" applyBorder="1" applyAlignment="1" applyProtection="1">
      <alignment wrapText="1"/>
      <protection locked="0"/>
    </xf>
    <xf numFmtId="2" fontId="12" fillId="0" borderId="5" xfId="0" applyNumberFormat="1" applyFont="1" applyFill="1" applyBorder="1" applyAlignment="1">
      <alignment horizontal="left" wrapText="1"/>
    </xf>
    <xf numFmtId="2" fontId="14" fillId="0" borderId="6" xfId="0" applyNumberFormat="1" applyFont="1" applyBorder="1" applyAlignment="1">
      <alignment wrapText="1"/>
    </xf>
    <xf numFmtId="2" fontId="5" fillId="0" borderId="7" xfId="1" applyNumberFormat="1" applyFont="1" applyFill="1" applyBorder="1" applyAlignment="1">
      <alignment wrapText="1"/>
    </xf>
    <xf numFmtId="0" fontId="15" fillId="0" borderId="0" xfId="0" applyFont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H6" sqref="H6"/>
    </sheetView>
  </sheetViews>
  <sheetFormatPr defaultRowHeight="14.5" x14ac:dyDescent="0.35"/>
  <cols>
    <col min="2" max="2" width="39.453125" customWidth="1"/>
    <col min="4" max="4" width="27.1796875" customWidth="1"/>
    <col min="5" max="5" width="22.54296875" bestFit="1" customWidth="1"/>
  </cols>
  <sheetData>
    <row r="1" spans="1:5" ht="22.5" x14ac:dyDescent="0.45">
      <c r="A1" s="46" t="s">
        <v>26</v>
      </c>
      <c r="E1" s="1" t="s">
        <v>0</v>
      </c>
    </row>
    <row r="2" spans="1:5" x14ac:dyDescent="0.35">
      <c r="B2" s="2"/>
      <c r="C2" s="2"/>
      <c r="D2" s="2"/>
      <c r="E2" s="3" t="s">
        <v>1</v>
      </c>
    </row>
    <row r="3" spans="1:5" x14ac:dyDescent="0.35">
      <c r="A3" s="4"/>
      <c r="B3" s="38" t="s">
        <v>27</v>
      </c>
      <c r="C3" s="39"/>
      <c r="D3" s="5"/>
      <c r="E3" s="6"/>
    </row>
    <row r="4" spans="1:5" ht="16" thickBot="1" x14ac:dyDescent="0.4">
      <c r="A4" s="7"/>
      <c r="B4" s="4"/>
      <c r="C4" s="8"/>
      <c r="D4" s="9"/>
      <c r="E4" s="9"/>
    </row>
    <row r="5" spans="1:5" ht="15.5" x14ac:dyDescent="0.35">
      <c r="A5" s="4"/>
      <c r="B5" s="40" t="s">
        <v>2</v>
      </c>
      <c r="C5" s="41"/>
      <c r="D5" s="42">
        <v>12</v>
      </c>
      <c r="E5" s="4"/>
    </row>
    <row r="6" spans="1:5" ht="31.5" thickBot="1" x14ac:dyDescent="0.4">
      <c r="A6" s="4"/>
      <c r="B6" s="43" t="s">
        <v>28</v>
      </c>
      <c r="C6" s="44"/>
      <c r="D6" s="45">
        <f>E32</f>
        <v>466</v>
      </c>
      <c r="E6" s="11"/>
    </row>
    <row r="7" spans="1:5" ht="15.5" x14ac:dyDescent="0.35">
      <c r="A7" s="4"/>
      <c r="B7" s="10"/>
      <c r="D7" s="12"/>
      <c r="E7" s="11"/>
    </row>
    <row r="8" spans="1:5" x14ac:dyDescent="0.35">
      <c r="A8" s="4"/>
      <c r="B8" s="4"/>
      <c r="C8" s="2"/>
      <c r="D8" s="2"/>
      <c r="E8" s="13" t="s">
        <v>4</v>
      </c>
    </row>
    <row r="9" spans="1:5" ht="15.5" x14ac:dyDescent="0.35">
      <c r="A9" s="14" t="s">
        <v>5</v>
      </c>
      <c r="B9" s="15"/>
      <c r="C9" s="15"/>
      <c r="D9" s="15"/>
      <c r="E9" s="15"/>
    </row>
    <row r="10" spans="1:5" x14ac:dyDescent="0.35">
      <c r="A10" s="16"/>
      <c r="B10" s="17" t="s">
        <v>6</v>
      </c>
      <c r="C10" s="16"/>
      <c r="D10" s="16"/>
      <c r="E10" s="37">
        <v>1000</v>
      </c>
    </row>
    <row r="11" spans="1:5" x14ac:dyDescent="0.35">
      <c r="A11" s="16"/>
      <c r="B11" s="17" t="s">
        <v>7</v>
      </c>
      <c r="C11" s="16"/>
      <c r="D11" s="16"/>
      <c r="E11" s="37">
        <v>2000</v>
      </c>
    </row>
    <row r="12" spans="1:5" x14ac:dyDescent="0.35">
      <c r="A12" s="16"/>
      <c r="B12" s="16" t="s">
        <v>8</v>
      </c>
      <c r="C12" s="16"/>
      <c r="D12" s="16"/>
      <c r="E12" s="37">
        <v>300</v>
      </c>
    </row>
    <row r="13" spans="1:5" x14ac:dyDescent="0.35">
      <c r="A13" s="16"/>
      <c r="B13" s="17" t="s">
        <v>9</v>
      </c>
      <c r="C13" s="16"/>
      <c r="D13" s="16"/>
      <c r="E13" s="37">
        <v>90</v>
      </c>
    </row>
    <row r="14" spans="1:5" x14ac:dyDescent="0.35">
      <c r="A14" s="16"/>
      <c r="B14" s="17" t="s">
        <v>10</v>
      </c>
      <c r="C14" s="16"/>
      <c r="D14" s="16"/>
      <c r="E14" s="37">
        <v>300</v>
      </c>
    </row>
    <row r="15" spans="1:5" x14ac:dyDescent="0.35">
      <c r="A15" s="16"/>
      <c r="B15" s="16" t="s">
        <v>11</v>
      </c>
      <c r="C15" s="16"/>
      <c r="D15" s="16"/>
      <c r="E15" s="37">
        <v>500</v>
      </c>
    </row>
    <row r="16" spans="1:5" x14ac:dyDescent="0.35">
      <c r="A16" s="16"/>
      <c r="B16" s="16" t="s">
        <v>12</v>
      </c>
      <c r="C16" s="16"/>
      <c r="D16" s="16"/>
      <c r="E16" s="37">
        <v>250</v>
      </c>
    </row>
    <row r="17" spans="1:6" x14ac:dyDescent="0.35">
      <c r="A17" s="16"/>
      <c r="B17" s="16" t="s">
        <v>13</v>
      </c>
      <c r="C17" s="16"/>
      <c r="D17" s="16"/>
      <c r="E17" s="37">
        <v>100</v>
      </c>
    </row>
    <row r="18" spans="1:6" x14ac:dyDescent="0.35">
      <c r="A18" s="16"/>
      <c r="B18" s="17" t="s">
        <v>14</v>
      </c>
      <c r="C18" s="16"/>
      <c r="D18" s="16"/>
      <c r="E18" s="37"/>
    </row>
    <row r="19" spans="1:6" ht="15.5" x14ac:dyDescent="0.35">
      <c r="A19" s="18" t="s">
        <v>15</v>
      </c>
      <c r="B19" s="19"/>
      <c r="C19" s="20" t="s">
        <v>16</v>
      </c>
      <c r="E19" s="21">
        <f>SUM(E10:E18)</f>
        <v>4540</v>
      </c>
    </row>
    <row r="20" spans="1:6" x14ac:dyDescent="0.35">
      <c r="A20" s="16"/>
      <c r="B20" s="17"/>
      <c r="C20" s="16"/>
      <c r="D20" s="16"/>
      <c r="E20" s="22"/>
    </row>
    <row r="21" spans="1:6" ht="15.5" x14ac:dyDescent="0.35">
      <c r="A21" s="14" t="s">
        <v>17</v>
      </c>
      <c r="B21" s="15"/>
      <c r="C21" s="15"/>
      <c r="D21" s="15"/>
      <c r="E21" s="15"/>
    </row>
    <row r="22" spans="1:6" x14ac:dyDescent="0.35">
      <c r="A22" s="23"/>
      <c r="B22" s="4"/>
      <c r="C22" s="23"/>
      <c r="D22" s="24"/>
      <c r="E22" s="24"/>
    </row>
    <row r="23" spans="1:6" x14ac:dyDescent="0.35">
      <c r="A23" s="16"/>
      <c r="B23" s="17" t="s">
        <v>18</v>
      </c>
      <c r="C23" s="16"/>
      <c r="D23" s="37">
        <v>1</v>
      </c>
      <c r="E23" s="16" t="s">
        <v>19</v>
      </c>
    </row>
    <row r="24" spans="1:6" x14ac:dyDescent="0.35">
      <c r="A24" s="16"/>
      <c r="B24" s="17" t="s">
        <v>20</v>
      </c>
      <c r="C24" s="16"/>
      <c r="D24" s="37">
        <v>0.5</v>
      </c>
      <c r="E24" s="16" t="s">
        <v>19</v>
      </c>
    </row>
    <row r="25" spans="1:6" x14ac:dyDescent="0.35">
      <c r="A25" s="16"/>
      <c r="B25" s="17" t="s">
        <v>21</v>
      </c>
      <c r="C25" s="16"/>
      <c r="D25" s="37">
        <v>0.75</v>
      </c>
      <c r="E25" s="16" t="s">
        <v>19</v>
      </c>
    </row>
    <row r="26" spans="1:6" x14ac:dyDescent="0.35">
      <c r="A26" s="16"/>
      <c r="B26" s="17" t="s">
        <v>22</v>
      </c>
      <c r="C26" s="16"/>
      <c r="D26" s="37"/>
      <c r="E26" s="16" t="s">
        <v>19</v>
      </c>
    </row>
    <row r="27" spans="1:6" x14ac:dyDescent="0.35">
      <c r="A27" s="16"/>
      <c r="B27" s="17"/>
      <c r="C27" s="25" t="s">
        <v>16</v>
      </c>
      <c r="D27" s="26">
        <f>SUM(D23:D26)</f>
        <v>2.25</v>
      </c>
      <c r="E27" s="16"/>
    </row>
    <row r="28" spans="1:6" ht="15.5" x14ac:dyDescent="0.35">
      <c r="A28" s="18" t="s">
        <v>23</v>
      </c>
      <c r="B28" s="19"/>
      <c r="C28" s="19"/>
      <c r="D28" s="20"/>
      <c r="E28" s="21">
        <f>D27</f>
        <v>2.25</v>
      </c>
    </row>
    <row r="29" spans="1:6" x14ac:dyDescent="0.35">
      <c r="A29" s="16"/>
      <c r="B29" s="16"/>
      <c r="C29" s="16"/>
      <c r="D29" s="16"/>
      <c r="E29" s="27"/>
      <c r="F29" s="27"/>
    </row>
    <row r="30" spans="1:6" x14ac:dyDescent="0.35">
      <c r="A30" s="16"/>
      <c r="B30" s="16"/>
      <c r="C30" s="16"/>
      <c r="D30" s="16"/>
      <c r="E30" s="28"/>
      <c r="F30" s="28"/>
    </row>
    <row r="31" spans="1:6" ht="15.5" x14ac:dyDescent="0.35">
      <c r="A31" s="14" t="s">
        <v>24</v>
      </c>
      <c r="B31" s="15"/>
      <c r="C31" s="15"/>
      <c r="D31" s="15"/>
      <c r="E31" s="15"/>
    </row>
    <row r="32" spans="1:6" ht="15.5" x14ac:dyDescent="0.35">
      <c r="A32" s="29" t="s">
        <v>3</v>
      </c>
      <c r="B32" s="19"/>
      <c r="C32" s="20" t="s">
        <v>25</v>
      </c>
      <c r="D32" s="30"/>
      <c r="E32" s="31">
        <f>ROUNDUP(E19/(D5-E28),0)</f>
        <v>466</v>
      </c>
    </row>
    <row r="33" spans="1:5" ht="15.5" x14ac:dyDescent="0.35">
      <c r="A33" s="29"/>
      <c r="B33" s="19"/>
      <c r="C33" s="20"/>
      <c r="D33" s="30"/>
      <c r="E33" s="32"/>
    </row>
    <row r="34" spans="1:5" x14ac:dyDescent="0.35">
      <c r="A34" s="16"/>
      <c r="B34" s="16"/>
      <c r="C34" s="16"/>
      <c r="D34" s="16"/>
      <c r="E34" s="16"/>
    </row>
    <row r="35" spans="1:5" x14ac:dyDescent="0.35">
      <c r="A35" s="33"/>
      <c r="B35" s="34"/>
      <c r="C35" s="34"/>
      <c r="D35" s="35"/>
      <c r="E35" s="36"/>
    </row>
    <row r="36" spans="1:5" x14ac:dyDescent="0.35">
      <c r="A36" s="16"/>
      <c r="B36" s="16"/>
      <c r="C36" s="16"/>
      <c r="D36" s="16"/>
      <c r="E36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Cristian Stirbescu</cp:lastModifiedBy>
  <dcterms:created xsi:type="dcterms:W3CDTF">2016-06-09T05:15:08Z</dcterms:created>
  <dcterms:modified xsi:type="dcterms:W3CDTF">2016-06-23T14:46:53Z</dcterms:modified>
</cp:coreProperties>
</file>